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405" windowWidth="9375" windowHeight="4245"/>
  </bookViews>
  <sheets>
    <sheet name="104學年度" sheetId="8" r:id="rId1"/>
  </sheets>
  <definedNames>
    <definedName name="_xlnm.Print_Area" localSheetId="0">'104學年度'!$A$1:$R$41</definedName>
  </definedNames>
  <calcPr calcId="145621"/>
</workbook>
</file>

<file path=xl/calcChain.xml><?xml version="1.0" encoding="utf-8"?>
<calcChain xmlns="http://schemas.openxmlformats.org/spreadsheetml/2006/main">
  <c r="P35" i="8" l="1"/>
  <c r="O35" i="8"/>
  <c r="M35" i="8"/>
  <c r="L35" i="8"/>
  <c r="H35" i="8"/>
  <c r="G35" i="8"/>
  <c r="E35" i="8"/>
  <c r="D35" i="8"/>
  <c r="Q20" i="8" l="1"/>
  <c r="Q35" i="8" s="1"/>
  <c r="P20" i="8"/>
  <c r="O20" i="8"/>
  <c r="N20" i="8"/>
  <c r="N35" i="8" s="1"/>
  <c r="M20" i="8"/>
  <c r="L20" i="8"/>
  <c r="I20" i="8"/>
  <c r="I35" i="8" s="1"/>
  <c r="H20" i="8"/>
  <c r="G20" i="8"/>
  <c r="F20" i="8"/>
  <c r="F35" i="8" s="1"/>
  <c r="E20" i="8"/>
  <c r="D20" i="8"/>
  <c r="Q14" i="8"/>
  <c r="P14" i="8"/>
  <c r="O14" i="8"/>
  <c r="N14" i="8"/>
  <c r="M14" i="8"/>
  <c r="L14" i="8"/>
  <c r="I14" i="8"/>
  <c r="H14" i="8"/>
  <c r="G14" i="8"/>
  <c r="F14" i="8"/>
  <c r="E14" i="8"/>
  <c r="D14" i="8"/>
  <c r="Q9" i="8"/>
  <c r="P9" i="8"/>
  <c r="O9" i="8"/>
  <c r="N9" i="8"/>
  <c r="M9" i="8"/>
  <c r="L9" i="8"/>
  <c r="I9" i="8"/>
  <c r="H9" i="8"/>
  <c r="G9" i="8"/>
  <c r="F9" i="8"/>
  <c r="E9" i="8"/>
  <c r="D9" i="8"/>
</calcChain>
</file>

<file path=xl/sharedStrings.xml><?xml version="1.0" encoding="utf-8"?>
<sst xmlns="http://schemas.openxmlformats.org/spreadsheetml/2006/main" count="100" uniqueCount="78">
  <si>
    <t>上學期</t>
  </si>
  <si>
    <t>下學期</t>
  </si>
  <si>
    <t>學分</t>
  </si>
  <si>
    <t>類別</t>
    <phoneticPr fontId="1" type="noConversion"/>
  </si>
  <si>
    <t>授課時數</t>
    <phoneticPr fontId="1" type="noConversion"/>
  </si>
  <si>
    <t>實習(驗)時數</t>
    <phoneticPr fontId="1" type="noConversion"/>
  </si>
  <si>
    <t>總計</t>
    <phoneticPr fontId="1" type="noConversion"/>
  </si>
  <si>
    <t>備註</t>
    <phoneticPr fontId="1" type="noConversion"/>
  </si>
  <si>
    <t>專業必修</t>
  </si>
  <si>
    <t>院訂必修</t>
    <phoneticPr fontId="1" type="noConversion"/>
  </si>
  <si>
    <t>院訂選修</t>
    <phoneticPr fontId="1" type="noConversion"/>
  </si>
  <si>
    <t xml:space="preserve"> 專業選修</t>
    <phoneticPr fontId="1" type="noConversion"/>
  </si>
  <si>
    <t>文創實務專題</t>
    <phoneticPr fontId="1" type="noConversion"/>
  </si>
  <si>
    <t>碩士論文</t>
  </si>
  <si>
    <t>文化美學專題</t>
    <phoneticPr fontId="1" type="noConversion"/>
  </si>
  <si>
    <t>文化創意產業專題</t>
    <phoneticPr fontId="1" type="noConversion"/>
  </si>
  <si>
    <t>文化經濟學</t>
  </si>
  <si>
    <t>創意生活產業專題</t>
    <phoneticPr fontId="1" type="noConversion"/>
  </si>
  <si>
    <t>數位內容產業專題</t>
    <phoneticPr fontId="1" type="noConversion"/>
  </si>
  <si>
    <t>文創產業分析</t>
    <phoneticPr fontId="1" type="noConversion"/>
  </si>
  <si>
    <t>文創智財研究</t>
    <phoneticPr fontId="1" type="noConversion"/>
  </si>
  <si>
    <t>財務管理</t>
    <phoneticPr fontId="1" type="noConversion"/>
  </si>
  <si>
    <t>文創品牌經營管理</t>
    <phoneticPr fontId="1" type="noConversion"/>
  </si>
  <si>
    <t>電子商務行銷</t>
    <phoneticPr fontId="1" type="noConversion"/>
  </si>
  <si>
    <r>
      <t>第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  <charset val="136"/>
      </rPr>
      <t>一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  <charset val="136"/>
      </rPr>
      <t>學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  <charset val="136"/>
      </rPr>
      <t>年</t>
    </r>
  </si>
  <si>
    <r>
      <t>第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  <charset val="136"/>
      </rPr>
      <t>二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  <charset val="136"/>
      </rPr>
      <t>學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  <charset val="136"/>
      </rPr>
      <t>年</t>
    </r>
  </si>
  <si>
    <r>
      <t>科</t>
    </r>
    <r>
      <rPr>
        <sz val="24"/>
        <rFont val="Times New Roman"/>
        <family val="1"/>
      </rPr>
      <t xml:space="preserve">      </t>
    </r>
    <r>
      <rPr>
        <sz val="24"/>
        <rFont val="標楷體"/>
        <family val="4"/>
        <charset val="136"/>
      </rPr>
      <t>目</t>
    </r>
  </si>
  <si>
    <r>
      <t>必修學分</t>
    </r>
    <r>
      <rPr>
        <sz val="24"/>
        <color indexed="60"/>
        <rFont val="Times New Roman"/>
        <family val="1"/>
      </rPr>
      <t>/</t>
    </r>
    <r>
      <rPr>
        <sz val="24"/>
        <color indexed="60"/>
        <rFont val="標楷體"/>
        <family val="4"/>
        <charset val="136"/>
      </rPr>
      <t>時數</t>
    </r>
  </si>
  <si>
    <r>
      <t>選修學分</t>
    </r>
    <r>
      <rPr>
        <sz val="24"/>
        <color indexed="60"/>
        <rFont val="Times New Roman"/>
        <family val="1"/>
      </rPr>
      <t>/</t>
    </r>
    <r>
      <rPr>
        <sz val="24"/>
        <color indexed="60"/>
        <rFont val="標楷體"/>
        <family val="4"/>
        <charset val="136"/>
      </rPr>
      <t>時數</t>
    </r>
  </si>
  <si>
    <r>
      <t>總學分</t>
    </r>
    <r>
      <rPr>
        <b/>
        <sz val="24"/>
        <color indexed="60"/>
        <rFont val="Times New Roman"/>
        <family val="1"/>
      </rPr>
      <t>/</t>
    </r>
    <r>
      <rPr>
        <b/>
        <sz val="24"/>
        <color indexed="60"/>
        <rFont val="標楷體"/>
        <family val="4"/>
        <charset val="136"/>
      </rPr>
      <t>總時數</t>
    </r>
  </si>
  <si>
    <r>
      <t>合</t>
    </r>
    <r>
      <rPr>
        <b/>
        <sz val="24"/>
        <rFont val="Times New Roman"/>
        <family val="1"/>
      </rPr>
      <t xml:space="preserve">      </t>
    </r>
    <r>
      <rPr>
        <b/>
        <sz val="24"/>
        <rFont val="標楷體"/>
        <family val="4"/>
        <charset val="136"/>
      </rPr>
      <t>計</t>
    </r>
    <phoneticPr fontId="1" type="noConversion"/>
  </si>
  <si>
    <r>
      <t>必修學分</t>
    </r>
    <r>
      <rPr>
        <sz val="24"/>
        <color indexed="60"/>
        <rFont val="Times New Roman"/>
        <family val="1"/>
      </rPr>
      <t>/</t>
    </r>
    <r>
      <rPr>
        <sz val="24"/>
        <color indexed="60"/>
        <rFont val="標楷體"/>
        <family val="4"/>
        <charset val="136"/>
      </rPr>
      <t>時數</t>
    </r>
    <phoneticPr fontId="1" type="noConversion"/>
  </si>
  <si>
    <t>原住民文化專題</t>
    <phoneticPr fontId="1" type="noConversion"/>
  </si>
  <si>
    <t>文化消費與統計分析</t>
    <phoneticPr fontId="1" type="noConversion"/>
  </si>
  <si>
    <t xml:space="preserve"> </t>
    <phoneticPr fontId="1" type="noConversion"/>
  </si>
  <si>
    <t xml:space="preserve"> </t>
    <phoneticPr fontId="1" type="noConversion"/>
  </si>
  <si>
    <t>文化資產應用專題</t>
    <phoneticPr fontId="1" type="noConversion"/>
  </si>
  <si>
    <t xml:space="preserve"> </t>
    <phoneticPr fontId="1" type="noConversion"/>
  </si>
  <si>
    <t>社區營造與文創產業</t>
    <phoneticPr fontId="1" type="noConversion"/>
  </si>
  <si>
    <t>文創行銷管理</t>
    <phoneticPr fontId="1" type="noConversion"/>
  </si>
  <si>
    <t>文創政策與法制</t>
    <phoneticPr fontId="1" type="noConversion"/>
  </si>
  <si>
    <t>區域文化產業專題</t>
    <phoneticPr fontId="1" type="noConversion"/>
  </si>
  <si>
    <t>設計符號學</t>
    <phoneticPr fontId="1" type="noConversion"/>
  </si>
  <si>
    <t>文化商品設計</t>
    <phoneticPr fontId="1" type="noConversion"/>
  </si>
  <si>
    <t>文獻閱讀與論文寫作</t>
    <phoneticPr fontId="1" type="noConversion"/>
  </si>
  <si>
    <t>研究方法</t>
    <phoneticPr fontId="1" type="noConversion"/>
  </si>
  <si>
    <t xml:space="preserve"> </t>
    <phoneticPr fontId="1" type="noConversion"/>
  </si>
  <si>
    <t xml:space="preserve"> </t>
    <phoneticPr fontId="1" type="noConversion"/>
  </si>
  <si>
    <t>下學期</t>
    <phoneticPr fontId="1" type="noConversion"/>
  </si>
  <si>
    <t>英文名稱</t>
    <phoneticPr fontId="1" type="noConversion"/>
  </si>
  <si>
    <t>Cultural  Aesthetics</t>
  </si>
  <si>
    <t>Community Development and Cultural Creative Industries</t>
  </si>
  <si>
    <t>Research methods</t>
  </si>
  <si>
    <t>Cultural &amp; Creative Policy and Legal</t>
  </si>
  <si>
    <t>Project of Digital Content Property</t>
  </si>
  <si>
    <t>Design and Semiotics</t>
  </si>
  <si>
    <t>Practice of Cultural and Creative Industries</t>
  </si>
  <si>
    <t>Special Topic on Cultural Asset Utilization</t>
  </si>
  <si>
    <t>Thesis for the Master Degree</t>
  </si>
  <si>
    <t>節慶文化與活動設計</t>
    <phoneticPr fontId="1" type="noConversion"/>
  </si>
  <si>
    <t>Cultural and Creative Brand Management</t>
  </si>
  <si>
    <t>Cultural Product Design</t>
  </si>
  <si>
    <t>Festival Culture &amp; Activity Design</t>
    <phoneticPr fontId="1" type="noConversion"/>
  </si>
  <si>
    <t>Project of Lifestyle Industries</t>
    <phoneticPr fontId="1" type="noConversion"/>
  </si>
  <si>
    <t>Industry Analysis for Cultural Creative Industries</t>
    <phoneticPr fontId="1" type="noConversion"/>
  </si>
  <si>
    <t>Marketing Management for Cultural Creative Industries</t>
    <phoneticPr fontId="1" type="noConversion"/>
  </si>
  <si>
    <t>Marketing of Electronic Commerce</t>
    <phoneticPr fontId="1" type="noConversion"/>
  </si>
  <si>
    <t>Literature Review and Thesis Writing</t>
    <phoneticPr fontId="1" type="noConversion"/>
  </si>
  <si>
    <t>Intellectual Property Research on Cultural Creative Industries</t>
    <phoneticPr fontId="1" type="noConversion"/>
  </si>
  <si>
    <t>Cultural and Creative Industries Topics</t>
    <phoneticPr fontId="1" type="noConversion"/>
  </si>
  <si>
    <t>Regional Cultural Industries Topics</t>
    <phoneticPr fontId="1" type="noConversion"/>
  </si>
  <si>
    <t>Cultural Economics</t>
    <phoneticPr fontId="1" type="noConversion"/>
  </si>
  <si>
    <t>Cultural Consumption and Statistical Analysis</t>
    <phoneticPr fontId="1" type="noConversion"/>
  </si>
  <si>
    <t>Financial Management</t>
    <phoneticPr fontId="1" type="noConversion"/>
  </si>
  <si>
    <t xml:space="preserve">Special Topics on Aboriginal Culture </t>
    <phoneticPr fontId="1" type="noConversion"/>
  </si>
  <si>
    <t xml:space="preserve"> </t>
    <phoneticPr fontId="1" type="noConversion"/>
  </si>
  <si>
    <r>
      <rPr>
        <sz val="24"/>
        <rFont val="Times New Roman"/>
        <family val="1"/>
      </rPr>
      <t>1.</t>
    </r>
    <r>
      <rPr>
        <sz val="24"/>
        <rFont val="標楷體"/>
        <family val="4"/>
        <charset val="136"/>
      </rPr>
      <t>總學分說明：最低畢業學分為</t>
    </r>
    <r>
      <rPr>
        <sz val="24"/>
        <rFont val="Times New Roman"/>
        <family val="1"/>
      </rPr>
      <t>36</t>
    </r>
    <r>
      <rPr>
        <sz val="24"/>
        <rFont val="標楷體"/>
        <family val="4"/>
        <charset val="136"/>
      </rPr>
      <t>學分，包括</t>
    </r>
    <r>
      <rPr>
        <sz val="24"/>
        <rFont val="Times New Roman"/>
        <family val="1"/>
      </rPr>
      <t>:</t>
    </r>
    <r>
      <rPr>
        <sz val="24"/>
        <rFont val="標楷體"/>
        <family val="4"/>
        <charset val="136"/>
      </rPr>
      <t>必修課程</t>
    </r>
    <r>
      <rPr>
        <sz val="24"/>
        <rFont val="Times New Roman"/>
        <family val="1"/>
      </rPr>
      <t>12</t>
    </r>
    <r>
      <rPr>
        <sz val="24"/>
        <rFont val="標楷體"/>
        <family val="4"/>
        <charset val="136"/>
      </rPr>
      <t>學分【專業必修</t>
    </r>
    <r>
      <rPr>
        <sz val="24"/>
        <rFont val="Times New Roman"/>
        <family val="1"/>
      </rPr>
      <t>12</t>
    </r>
    <r>
      <rPr>
        <sz val="24"/>
        <rFont val="標楷體"/>
        <family val="4"/>
        <charset val="136"/>
      </rPr>
      <t>學分】；選修課程</t>
    </r>
    <r>
      <rPr>
        <sz val="24"/>
        <rFont val="Times New Roman"/>
        <family val="1"/>
      </rPr>
      <t>24</t>
    </r>
    <r>
      <rPr>
        <sz val="24"/>
        <rFont val="標楷體"/>
        <family val="4"/>
        <charset val="136"/>
      </rPr>
      <t>學分【專業選修</t>
    </r>
    <r>
      <rPr>
        <sz val="24"/>
        <rFont val="Times New Roman"/>
        <family val="1"/>
      </rPr>
      <t>24</t>
    </r>
    <r>
      <rPr>
        <sz val="24"/>
        <rFont val="標楷體"/>
        <family val="4"/>
        <charset val="136"/>
      </rPr>
      <t>學分】；得跨校、跨所或跨組選修至多</t>
    </r>
    <r>
      <rPr>
        <sz val="24"/>
        <rFont val="Times New Roman"/>
        <family val="1"/>
      </rPr>
      <t>6</t>
    </r>
    <r>
      <rPr>
        <sz val="24"/>
        <rFont val="標楷體"/>
        <family val="4"/>
        <charset val="136"/>
      </rPr>
      <t>學分</t>
    </r>
    <r>
      <rPr>
        <sz val="24"/>
        <rFont val="Times New Roman"/>
        <family val="1"/>
      </rPr>
      <t>(</t>
    </r>
    <r>
      <rPr>
        <sz val="24"/>
        <rFont val="標楷體"/>
        <family val="4"/>
        <charset val="136"/>
      </rPr>
      <t>含</t>
    </r>
    <r>
      <rPr>
        <sz val="24"/>
        <rFont val="Times New Roman"/>
        <family val="1"/>
      </rPr>
      <t>)</t>
    </r>
    <r>
      <rPr>
        <sz val="24"/>
        <rFont val="標楷體"/>
        <family val="4"/>
        <charset val="136"/>
      </rPr>
      <t xml:space="preserve">。至他校選課依本校研究生「校際選課實施辦法」辦理。
</t>
    </r>
    <r>
      <rPr>
        <sz val="24"/>
        <rFont val="Times New Roman"/>
        <family val="1"/>
      </rPr>
      <t>2.</t>
    </r>
    <r>
      <rPr>
        <sz val="24"/>
        <rFont val="標楷體"/>
        <family val="4"/>
        <charset val="136"/>
      </rPr>
      <t>每學期修習學分數，最多修習</t>
    </r>
    <r>
      <rPr>
        <sz val="24"/>
        <rFont val="Times New Roman"/>
        <family val="1"/>
      </rPr>
      <t>16</t>
    </r>
    <r>
      <rPr>
        <sz val="24"/>
        <rFont val="標楷體"/>
        <family val="4"/>
        <charset val="136"/>
      </rPr>
      <t xml:space="preserve">學分，至少修一科目。
</t>
    </r>
    <r>
      <rPr>
        <sz val="24"/>
        <rFont val="Times New Roman"/>
        <family val="1"/>
      </rPr>
      <t>3.</t>
    </r>
    <r>
      <rPr>
        <sz val="24"/>
        <rFont val="標楷體"/>
        <family val="4"/>
        <charset val="136"/>
      </rPr>
      <t>畢業門檻與配套措施：期刊發表一篇或公開口頭發表論文乙次，及參與相關學術研討會兩次（每次至少4小時）。
1. Description of Total Credits: The Graduate students must complete at least 36 credits before graduation, including 12 credits for compulsory courses and 24 credits for elective courses. Among, there are 6 credits allowed to complete in others graduate institutes or univeristies. The Gradeuate students enroll courses in others university must submit application according to the Rule of Inter-School Elective Courses.
2.Graduate students take a maximum of 16 credits each semester, and at least one subject.
3.Graduation threshold: published an article in journal or oral published papers in conference, and participate in the relevant academic seminar twice (at least 4 hours each time).</t>
    </r>
    <r>
      <rPr>
        <sz val="24"/>
        <rFont val="細明體"/>
        <family val="3"/>
        <charset val="136"/>
      </rPr>
      <t xml:space="preserve">
</t>
    </r>
    <r>
      <rPr>
        <sz val="24"/>
        <rFont val="Times New Roman"/>
        <family val="1"/>
      </rPr>
      <t xml:space="preserve"> 
</t>
    </r>
    <phoneticPr fontId="1" type="noConversion"/>
  </si>
  <si>
    <r>
      <rPr>
        <sz val="20"/>
        <color indexed="8"/>
        <rFont val="細明體"/>
        <family val="3"/>
        <charset val="136"/>
      </rPr>
      <t>105.02.16第一次所課程委員會議通過                                                                                                                                                                                                                                                           105.02.26第二次所課程委員會議通過
105.03.02第一次院課程委員會議通過</t>
    </r>
    <r>
      <rPr>
        <sz val="20"/>
        <color indexed="8"/>
        <rFont val="標楷體"/>
        <family val="4"/>
        <charset val="136"/>
      </rPr>
      <t xml:space="preserve">
</t>
    </r>
    <r>
      <rPr>
        <sz val="20"/>
        <color indexed="8"/>
        <rFont val="Times New Roman"/>
        <family val="1"/>
      </rPr>
      <t/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</si>
</sst>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8"/>
      <name val="Times New Roman"/>
      <family val="1"/>
    </font>
    <font>
      <sz val="24"/>
      <name val="標楷體"/>
      <family val="4"/>
      <charset val="136"/>
    </font>
    <font>
      <sz val="20"/>
      <color indexed="8"/>
      <name val="Times New Roman"/>
      <family val="1"/>
    </font>
    <font>
      <sz val="20"/>
      <color indexed="8"/>
      <name val="標楷體"/>
      <family val="4"/>
      <charset val="136"/>
    </font>
    <font>
      <sz val="14"/>
      <name val="細明體"/>
      <family val="3"/>
      <charset val="136"/>
    </font>
    <font>
      <sz val="24"/>
      <name val="Times New Roman"/>
      <family val="1"/>
    </font>
    <font>
      <b/>
      <sz val="24"/>
      <name val="標楷體"/>
      <family val="4"/>
      <charset val="136"/>
    </font>
    <font>
      <b/>
      <sz val="24"/>
      <name val="Times New Roman"/>
      <family val="1"/>
    </font>
    <font>
      <sz val="24"/>
      <name val="細明體"/>
      <family val="3"/>
      <charset val="136"/>
    </font>
    <font>
      <sz val="24"/>
      <color indexed="0"/>
      <name val="標楷體"/>
      <family val="4"/>
      <charset val="136"/>
    </font>
    <font>
      <sz val="24"/>
      <color indexed="8"/>
      <name val="標楷體"/>
      <family val="4"/>
      <charset val="136"/>
    </font>
    <font>
      <sz val="24"/>
      <color theme="1"/>
      <name val="標楷體"/>
      <family val="4"/>
      <charset val="136"/>
    </font>
    <font>
      <b/>
      <sz val="24"/>
      <color indexed="60"/>
      <name val="標楷體"/>
      <family val="4"/>
      <charset val="136"/>
    </font>
    <font>
      <sz val="24"/>
      <color indexed="60"/>
      <name val="標楷體"/>
      <family val="4"/>
      <charset val="136"/>
    </font>
    <font>
      <sz val="24"/>
      <color indexed="60"/>
      <name val="Times New Roman"/>
      <family val="1"/>
    </font>
    <font>
      <b/>
      <sz val="24"/>
      <color indexed="60"/>
      <name val="Times New Roman"/>
      <family val="1"/>
    </font>
    <font>
      <sz val="26"/>
      <name val="細明體"/>
      <family val="3"/>
      <charset val="136"/>
    </font>
    <font>
      <sz val="26"/>
      <name val="Times New Roman"/>
      <family val="1"/>
    </font>
    <font>
      <sz val="26"/>
      <name val="標楷體"/>
      <family val="4"/>
      <charset val="136"/>
    </font>
    <font>
      <sz val="20"/>
      <color indexed="8"/>
      <name val="細明體"/>
      <family val="3"/>
      <charset val="136"/>
    </font>
    <font>
      <b/>
      <sz val="14"/>
      <name val="Times New Roman"/>
      <family val="1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7" fillId="0" borderId="5" xfId="0" applyFont="1" applyFill="1" applyBorder="1" applyAlignment="1">
      <alignment horizontal="center" vertical="center" textRotation="255"/>
    </xf>
    <xf numFmtId="0" fontId="7" fillId="0" borderId="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 textRotation="255"/>
    </xf>
    <xf numFmtId="0" fontId="18" fillId="0" borderId="7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7" fillId="0" borderId="1" xfId="0" applyNumberFormat="1" applyFont="1" applyFill="1" applyBorder="1" applyAlignment="1">
      <alignment horizontal="left" vertical="center" textRotation="255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textRotation="255"/>
    </xf>
    <xf numFmtId="0" fontId="7" fillId="0" borderId="11" xfId="0" applyFont="1" applyFill="1" applyBorder="1" applyAlignment="1">
      <alignment horizontal="left" vertical="center" textRotation="255"/>
    </xf>
    <xf numFmtId="0" fontId="7" fillId="0" borderId="12" xfId="0" applyFont="1" applyFill="1" applyBorder="1" applyAlignment="1">
      <alignment horizontal="left" vertical="center" textRotation="255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textRotation="255" shrinkToFit="1"/>
    </xf>
    <xf numFmtId="0" fontId="7" fillId="0" borderId="11" xfId="0" applyFont="1" applyFill="1" applyBorder="1" applyAlignment="1">
      <alignment horizontal="left" vertical="center" textRotation="255" shrinkToFit="1"/>
    </xf>
    <xf numFmtId="0" fontId="7" fillId="0" borderId="12" xfId="0" applyFont="1" applyFill="1" applyBorder="1" applyAlignment="1">
      <alignment horizontal="left" vertical="center" textRotation="255" shrinkToFit="1"/>
    </xf>
    <xf numFmtId="0" fontId="7" fillId="0" borderId="13" xfId="0" applyFont="1" applyFill="1" applyBorder="1" applyAlignment="1">
      <alignment horizontal="left" vertical="center" textRotation="255"/>
    </xf>
    <xf numFmtId="0" fontId="7" fillId="0" borderId="14" xfId="0" applyFont="1" applyFill="1" applyBorder="1" applyAlignment="1">
      <alignment horizontal="left" vertical="center" textRotation="255"/>
    </xf>
    <xf numFmtId="0" fontId="7" fillId="0" borderId="15" xfId="0" applyFont="1" applyFill="1" applyBorder="1" applyAlignment="1">
      <alignment horizontal="left" vertical="center" textRotation="255"/>
    </xf>
    <xf numFmtId="0" fontId="18" fillId="0" borderId="13" xfId="0" applyFont="1" applyFill="1" applyBorder="1" applyAlignment="1">
      <alignment horizontal="left" vertical="center" textRotation="255"/>
    </xf>
    <xf numFmtId="0" fontId="18" fillId="0" borderId="14" xfId="0" applyFont="1" applyFill="1" applyBorder="1" applyAlignment="1">
      <alignment horizontal="left" vertical="center" textRotation="255"/>
    </xf>
    <xf numFmtId="0" fontId="18" fillId="0" borderId="15" xfId="0" applyFont="1" applyFill="1" applyBorder="1" applyAlignment="1">
      <alignment horizontal="left" vertical="center" textRotation="255"/>
    </xf>
    <xf numFmtId="0" fontId="7" fillId="0" borderId="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showWhiteSpace="0" view="pageLayout" zoomScale="55" zoomScaleNormal="70" zoomScaleSheetLayoutView="41" zoomScalePageLayoutView="55" workbookViewId="0">
      <selection activeCell="O5" sqref="O5"/>
    </sheetView>
  </sheetViews>
  <sheetFormatPr defaultColWidth="9" defaultRowHeight="23.25" x14ac:dyDescent="0.25"/>
  <cols>
    <col min="1" max="1" width="9.125" style="12" customWidth="1"/>
    <col min="2" max="3" width="42.125" style="12" customWidth="1"/>
    <col min="4" max="4" width="9.875" style="12" customWidth="1"/>
    <col min="5" max="5" width="11.5" style="12" customWidth="1"/>
    <col min="6" max="6" width="9.375" style="12" customWidth="1"/>
    <col min="7" max="7" width="9" style="12"/>
    <col min="8" max="8" width="9.875" style="12" customWidth="1"/>
    <col min="9" max="9" width="10.125" style="12" customWidth="1"/>
    <col min="10" max="11" width="44.125" style="12" customWidth="1"/>
    <col min="12" max="12" width="9.125" style="12" customWidth="1"/>
    <col min="13" max="13" width="9.875" style="12" customWidth="1"/>
    <col min="14" max="14" width="10.625" style="12" customWidth="1"/>
    <col min="15" max="15" width="7.5" style="12" customWidth="1"/>
    <col min="16" max="17" width="9.125" style="12" customWidth="1"/>
    <col min="18" max="18" width="15.125" style="38" customWidth="1"/>
    <col min="19" max="16384" width="9" style="12"/>
  </cols>
  <sheetData>
    <row r="1" spans="1:18" ht="75" customHeight="1" x14ac:dyDescent="0.25">
      <c r="A1" s="79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40"/>
    </row>
    <row r="2" spans="1:18" ht="145.5" customHeight="1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40"/>
    </row>
    <row r="3" spans="1:18" s="42" customFormat="1" ht="45" customHeight="1" x14ac:dyDescent="0.25">
      <c r="A3" s="64" t="s">
        <v>3</v>
      </c>
      <c r="B3" s="67" t="s">
        <v>24</v>
      </c>
      <c r="C3" s="67"/>
      <c r="D3" s="67"/>
      <c r="E3" s="67"/>
      <c r="F3" s="67"/>
      <c r="G3" s="67"/>
      <c r="H3" s="67"/>
      <c r="I3" s="67"/>
      <c r="J3" s="67" t="s">
        <v>25</v>
      </c>
      <c r="K3" s="67"/>
      <c r="L3" s="67"/>
      <c r="M3" s="67"/>
      <c r="N3" s="67"/>
      <c r="O3" s="67"/>
      <c r="P3" s="67"/>
      <c r="Q3" s="67"/>
      <c r="R3" s="41"/>
    </row>
    <row r="4" spans="1:18" s="14" customFormat="1" ht="45.75" customHeight="1" x14ac:dyDescent="0.25">
      <c r="A4" s="65"/>
      <c r="B4" s="77" t="s">
        <v>26</v>
      </c>
      <c r="C4" s="7"/>
      <c r="D4" s="55" t="s">
        <v>0</v>
      </c>
      <c r="E4" s="55"/>
      <c r="F4" s="55"/>
      <c r="G4" s="55" t="s">
        <v>48</v>
      </c>
      <c r="H4" s="55"/>
      <c r="I4" s="55"/>
      <c r="J4" s="77" t="s">
        <v>26</v>
      </c>
      <c r="K4" s="7"/>
      <c r="L4" s="55" t="s">
        <v>0</v>
      </c>
      <c r="M4" s="55"/>
      <c r="N4" s="55"/>
      <c r="O4" s="55" t="s">
        <v>1</v>
      </c>
      <c r="P4" s="55"/>
      <c r="Q4" s="55"/>
      <c r="R4" s="13"/>
    </row>
    <row r="5" spans="1:18" s="42" customFormat="1" ht="234" customHeight="1" thickBot="1" x14ac:dyDescent="0.3">
      <c r="A5" s="66"/>
      <c r="B5" s="78"/>
      <c r="C5" s="43" t="s">
        <v>49</v>
      </c>
      <c r="D5" s="1" t="s">
        <v>2</v>
      </c>
      <c r="E5" s="1" t="s">
        <v>4</v>
      </c>
      <c r="F5" s="1" t="s">
        <v>5</v>
      </c>
      <c r="G5" s="1" t="s">
        <v>2</v>
      </c>
      <c r="H5" s="1" t="s">
        <v>4</v>
      </c>
      <c r="I5" s="1" t="s">
        <v>5</v>
      </c>
      <c r="J5" s="78"/>
      <c r="K5" s="43" t="s">
        <v>49</v>
      </c>
      <c r="L5" s="1" t="s">
        <v>2</v>
      </c>
      <c r="M5" s="1" t="s">
        <v>4</v>
      </c>
      <c r="N5" s="1" t="s">
        <v>5</v>
      </c>
      <c r="O5" s="1" t="s">
        <v>2</v>
      </c>
      <c r="P5" s="1" t="s">
        <v>4</v>
      </c>
      <c r="Q5" s="1" t="s">
        <v>5</v>
      </c>
      <c r="R5" s="41"/>
    </row>
    <row r="6" spans="1:18" s="14" customFormat="1" ht="29.25" customHeight="1" x14ac:dyDescent="0.25">
      <c r="A6" s="68" t="s">
        <v>9</v>
      </c>
      <c r="B6" s="3"/>
      <c r="C6" s="3"/>
      <c r="D6" s="15"/>
      <c r="E6" s="15"/>
      <c r="F6" s="15"/>
      <c r="G6" s="15"/>
      <c r="H6" s="15"/>
      <c r="I6" s="15"/>
      <c r="J6" s="3"/>
      <c r="K6" s="3"/>
      <c r="L6" s="15"/>
      <c r="M6" s="15"/>
      <c r="N6" s="15"/>
      <c r="O6" s="15"/>
      <c r="P6" s="15"/>
      <c r="Q6" s="15"/>
      <c r="R6" s="16"/>
    </row>
    <row r="7" spans="1:18" s="14" customFormat="1" ht="29.25" customHeight="1" x14ac:dyDescent="0.25">
      <c r="A7" s="69"/>
      <c r="B7" s="6"/>
      <c r="C7" s="6"/>
      <c r="D7" s="17"/>
      <c r="E7" s="17"/>
      <c r="F7" s="17"/>
      <c r="G7" s="17"/>
      <c r="H7" s="17"/>
      <c r="I7" s="17"/>
      <c r="J7" s="6"/>
      <c r="K7" s="6"/>
      <c r="L7" s="17"/>
      <c r="M7" s="17"/>
      <c r="N7" s="17"/>
      <c r="O7" s="17"/>
      <c r="P7" s="17"/>
      <c r="Q7" s="17"/>
      <c r="R7" s="16"/>
    </row>
    <row r="8" spans="1:18" s="14" customFormat="1" ht="29.25" customHeight="1" x14ac:dyDescent="0.25">
      <c r="A8" s="69"/>
      <c r="B8" s="6"/>
      <c r="C8" s="6"/>
      <c r="D8" s="17"/>
      <c r="E8" s="17"/>
      <c r="F8" s="17"/>
      <c r="G8" s="17"/>
      <c r="H8" s="17"/>
      <c r="I8" s="17"/>
      <c r="J8" s="6"/>
      <c r="K8" s="6"/>
      <c r="L8" s="17"/>
      <c r="M8" s="17"/>
      <c r="N8" s="17"/>
      <c r="O8" s="17"/>
      <c r="P8" s="17"/>
      <c r="Q8" s="17"/>
      <c r="R8" s="16"/>
    </row>
    <row r="9" spans="1:18" s="14" customFormat="1" ht="29.25" customHeight="1" thickBot="1" x14ac:dyDescent="0.3">
      <c r="A9" s="70"/>
      <c r="B9" s="18" t="s">
        <v>30</v>
      </c>
      <c r="C9" s="18"/>
      <c r="D9" s="19">
        <f>SUM(D6)</f>
        <v>0</v>
      </c>
      <c r="E9" s="19">
        <f>SUM(E6)</f>
        <v>0</v>
      </c>
      <c r="F9" s="19">
        <f>SUM(F6)</f>
        <v>0</v>
      </c>
      <c r="G9" s="19">
        <f>SUM(G8)</f>
        <v>0</v>
      </c>
      <c r="H9" s="19">
        <f>SUM(H8)</f>
        <v>0</v>
      </c>
      <c r="I9" s="19">
        <f>SUM(I6)</f>
        <v>0</v>
      </c>
      <c r="J9" s="18" t="s">
        <v>30</v>
      </c>
      <c r="K9" s="18"/>
      <c r="L9" s="19">
        <f t="shared" ref="L9:Q9" si="0">SUM(L6:L8)</f>
        <v>0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0</v>
      </c>
      <c r="Q9" s="19">
        <f t="shared" si="0"/>
        <v>0</v>
      </c>
      <c r="R9" s="16"/>
    </row>
    <row r="10" spans="1:18" s="20" customFormat="1" ht="30" customHeight="1" x14ac:dyDescent="0.25">
      <c r="A10" s="68" t="s">
        <v>10</v>
      </c>
      <c r="B10" s="2"/>
      <c r="C10" s="2"/>
      <c r="D10" s="15"/>
      <c r="E10" s="15"/>
      <c r="F10" s="15"/>
      <c r="G10" s="15"/>
      <c r="H10" s="15"/>
      <c r="I10" s="15"/>
      <c r="J10" s="3"/>
      <c r="K10" s="3"/>
      <c r="L10" s="15"/>
      <c r="M10" s="15"/>
      <c r="N10" s="15"/>
      <c r="O10" s="15"/>
      <c r="P10" s="15"/>
      <c r="Q10" s="15"/>
      <c r="R10" s="16"/>
    </row>
    <row r="11" spans="1:18" s="20" customFormat="1" ht="30" customHeight="1" x14ac:dyDescent="0.25">
      <c r="A11" s="69"/>
      <c r="B11" s="4"/>
      <c r="C11" s="4"/>
      <c r="D11" s="21"/>
      <c r="E11" s="21"/>
      <c r="F11" s="21"/>
      <c r="G11" s="21"/>
      <c r="H11" s="21"/>
      <c r="I11" s="21"/>
      <c r="J11" s="5"/>
      <c r="K11" s="5"/>
      <c r="L11" s="21"/>
      <c r="M11" s="21"/>
      <c r="N11" s="21"/>
      <c r="O11" s="21"/>
      <c r="P11" s="21"/>
      <c r="Q11" s="21"/>
      <c r="R11" s="16"/>
    </row>
    <row r="12" spans="1:18" s="20" customFormat="1" ht="30" customHeight="1" x14ac:dyDescent="0.25">
      <c r="A12" s="69"/>
      <c r="B12" s="4"/>
      <c r="C12" s="4"/>
      <c r="D12" s="21"/>
      <c r="E12" s="21"/>
      <c r="F12" s="21"/>
      <c r="G12" s="21"/>
      <c r="H12" s="21"/>
      <c r="I12" s="21"/>
      <c r="J12" s="5"/>
      <c r="K12" s="5"/>
      <c r="L12" s="21"/>
      <c r="M12" s="21"/>
      <c r="N12" s="21"/>
      <c r="O12" s="21"/>
      <c r="P12" s="21"/>
      <c r="Q12" s="21"/>
      <c r="R12" s="16"/>
    </row>
    <row r="13" spans="1:18" s="20" customFormat="1" ht="30" customHeight="1" x14ac:dyDescent="0.25">
      <c r="A13" s="69"/>
      <c r="B13" s="6"/>
      <c r="C13" s="6"/>
      <c r="D13" s="17"/>
      <c r="E13" s="17"/>
      <c r="F13" s="17"/>
      <c r="G13" s="17"/>
      <c r="H13" s="17"/>
      <c r="I13" s="17"/>
      <c r="J13" s="7"/>
      <c r="K13" s="7"/>
      <c r="L13" s="17"/>
      <c r="M13" s="17"/>
      <c r="N13" s="17"/>
      <c r="O13" s="17"/>
      <c r="P13" s="17"/>
      <c r="Q13" s="17"/>
      <c r="R13" s="16"/>
    </row>
    <row r="14" spans="1:18" s="20" customFormat="1" ht="30" customHeight="1" thickBot="1" x14ac:dyDescent="0.3">
      <c r="A14" s="70"/>
      <c r="B14" s="18" t="s">
        <v>30</v>
      </c>
      <c r="C14" s="18"/>
      <c r="D14" s="19">
        <f>SUM(D10)</f>
        <v>0</v>
      </c>
      <c r="E14" s="19">
        <f>SUM(E10)</f>
        <v>0</v>
      </c>
      <c r="F14" s="19">
        <f>SUM(F10)</f>
        <v>0</v>
      </c>
      <c r="G14" s="19">
        <f>SUM(G13)</f>
        <v>0</v>
      </c>
      <c r="H14" s="19">
        <f>SUM(H13)</f>
        <v>0</v>
      </c>
      <c r="I14" s="19">
        <f>SUM(I10)</f>
        <v>0</v>
      </c>
      <c r="J14" s="18" t="s">
        <v>30</v>
      </c>
      <c r="K14" s="45"/>
      <c r="L14" s="19">
        <f t="shared" ref="L14:Q14" si="1">SUM(L10:L13)</f>
        <v>0</v>
      </c>
      <c r="M14" s="19">
        <f t="shared" si="1"/>
        <v>0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6"/>
    </row>
    <row r="15" spans="1:18" s="22" customFormat="1" ht="49.35" customHeight="1" x14ac:dyDescent="0.25">
      <c r="A15" s="68" t="s">
        <v>8</v>
      </c>
      <c r="B15" s="2" t="s">
        <v>45</v>
      </c>
      <c r="C15" s="46" t="s">
        <v>52</v>
      </c>
      <c r="D15" s="15"/>
      <c r="E15" s="15"/>
      <c r="F15" s="15"/>
      <c r="G15" s="15">
        <v>3</v>
      </c>
      <c r="H15" s="15">
        <v>3</v>
      </c>
      <c r="I15" s="15"/>
      <c r="J15" s="25" t="s">
        <v>12</v>
      </c>
      <c r="K15" s="49" t="s">
        <v>56</v>
      </c>
      <c r="L15" s="15">
        <v>3</v>
      </c>
      <c r="M15" s="15">
        <v>3</v>
      </c>
      <c r="N15" s="15"/>
      <c r="O15" s="15"/>
      <c r="P15" s="15"/>
      <c r="Q15" s="15"/>
      <c r="R15" s="16"/>
    </row>
    <row r="16" spans="1:18" s="22" customFormat="1" ht="30" customHeight="1" x14ac:dyDescent="0.25">
      <c r="A16" s="69"/>
      <c r="B16" s="7" t="s">
        <v>46</v>
      </c>
      <c r="C16" s="47"/>
      <c r="D16" s="17"/>
      <c r="E16" s="17"/>
      <c r="F16" s="17"/>
      <c r="G16" s="17" t="s">
        <v>47</v>
      </c>
      <c r="H16" s="17" t="s">
        <v>47</v>
      </c>
      <c r="I16" s="17"/>
      <c r="J16" s="7" t="s">
        <v>13</v>
      </c>
      <c r="K16" s="49" t="s">
        <v>58</v>
      </c>
      <c r="L16" s="17"/>
      <c r="M16" s="17"/>
      <c r="N16" s="17"/>
      <c r="O16" s="17">
        <v>6</v>
      </c>
      <c r="P16" s="17">
        <v>6</v>
      </c>
      <c r="Q16" s="17"/>
      <c r="R16" s="16"/>
    </row>
    <row r="17" spans="1:18" s="22" customFormat="1" ht="30" customHeight="1" x14ac:dyDescent="0.25">
      <c r="A17" s="69"/>
      <c r="B17" s="7"/>
      <c r="C17" s="47"/>
      <c r="D17" s="17"/>
      <c r="E17" s="17"/>
      <c r="F17" s="17"/>
      <c r="G17" s="17"/>
      <c r="H17" s="17"/>
      <c r="I17" s="17"/>
      <c r="J17" s="7"/>
      <c r="K17" s="47"/>
      <c r="L17" s="17"/>
      <c r="M17" s="17"/>
      <c r="N17" s="17"/>
      <c r="O17" s="17"/>
      <c r="P17" s="17"/>
      <c r="Q17" s="17"/>
      <c r="R17" s="16"/>
    </row>
    <row r="18" spans="1:18" s="20" customFormat="1" ht="30" customHeight="1" x14ac:dyDescent="0.25">
      <c r="A18" s="69"/>
      <c r="B18" s="7"/>
      <c r="C18" s="47"/>
      <c r="D18" s="17"/>
      <c r="E18" s="17"/>
      <c r="F18" s="17"/>
      <c r="G18" s="17"/>
      <c r="H18" s="17"/>
      <c r="I18" s="23"/>
      <c r="J18" s="7"/>
      <c r="K18" s="47"/>
      <c r="L18" s="17"/>
      <c r="M18" s="17"/>
      <c r="N18" s="17"/>
      <c r="O18" s="17"/>
      <c r="P18" s="17"/>
      <c r="Q18" s="17"/>
      <c r="R18" s="16"/>
    </row>
    <row r="19" spans="1:18" s="20" customFormat="1" ht="30" customHeight="1" x14ac:dyDescent="0.25">
      <c r="A19" s="69"/>
      <c r="B19" s="8"/>
      <c r="C19" s="47"/>
      <c r="D19" s="17"/>
      <c r="E19" s="17"/>
      <c r="F19" s="17"/>
      <c r="G19" s="17"/>
      <c r="H19" s="17"/>
      <c r="I19" s="17"/>
      <c r="J19" s="7"/>
      <c r="K19" s="47"/>
      <c r="L19" s="17"/>
      <c r="M19" s="17"/>
      <c r="N19" s="17"/>
      <c r="O19" s="17"/>
      <c r="P19" s="17"/>
      <c r="Q19" s="17"/>
      <c r="R19" s="16"/>
    </row>
    <row r="20" spans="1:18" s="20" customFormat="1" ht="33" thickBot="1" x14ac:dyDescent="0.3">
      <c r="A20" s="70"/>
      <c r="B20" s="18" t="s">
        <v>30</v>
      </c>
      <c r="C20" s="48"/>
      <c r="D20" s="44">
        <f t="shared" ref="D20:I20" si="2">SUM(D15:D19)</f>
        <v>0</v>
      </c>
      <c r="E20" s="44">
        <f t="shared" si="2"/>
        <v>0</v>
      </c>
      <c r="F20" s="44">
        <f t="shared" si="2"/>
        <v>0</v>
      </c>
      <c r="G20" s="44">
        <f t="shared" si="2"/>
        <v>3</v>
      </c>
      <c r="H20" s="44">
        <f t="shared" si="2"/>
        <v>3</v>
      </c>
      <c r="I20" s="44">
        <f t="shared" si="2"/>
        <v>0</v>
      </c>
      <c r="J20" s="45" t="s">
        <v>30</v>
      </c>
      <c r="K20" s="48"/>
      <c r="L20" s="19">
        <f t="shared" ref="L20:Q20" si="3">SUM(L15:L19)</f>
        <v>3</v>
      </c>
      <c r="M20" s="19">
        <f t="shared" si="3"/>
        <v>3</v>
      </c>
      <c r="N20" s="19">
        <f t="shared" si="3"/>
        <v>0</v>
      </c>
      <c r="O20" s="19">
        <f t="shared" si="3"/>
        <v>6</v>
      </c>
      <c r="P20" s="19">
        <f t="shared" si="3"/>
        <v>6</v>
      </c>
      <c r="Q20" s="19">
        <f t="shared" si="3"/>
        <v>0</v>
      </c>
      <c r="R20" s="16"/>
    </row>
    <row r="21" spans="1:18" s="20" customFormat="1" ht="68.45" customHeight="1" x14ac:dyDescent="0.25">
      <c r="A21" s="71" t="s">
        <v>11</v>
      </c>
      <c r="B21" s="9" t="s">
        <v>14</v>
      </c>
      <c r="C21" s="49" t="s">
        <v>50</v>
      </c>
      <c r="D21" s="17">
        <v>3</v>
      </c>
      <c r="E21" s="17">
        <v>3</v>
      </c>
      <c r="F21" s="17"/>
      <c r="G21" s="17"/>
      <c r="H21" s="17"/>
      <c r="I21" s="17"/>
      <c r="J21" s="7" t="s">
        <v>20</v>
      </c>
      <c r="K21" s="50" t="s">
        <v>68</v>
      </c>
      <c r="L21" s="15">
        <v>3</v>
      </c>
      <c r="M21" s="15">
        <v>3</v>
      </c>
      <c r="N21" s="15"/>
      <c r="O21" s="15"/>
      <c r="P21" s="15"/>
      <c r="Q21" s="15"/>
      <c r="R21" s="13"/>
    </row>
    <row r="22" spans="1:18" s="20" customFormat="1" ht="48.6" customHeight="1" x14ac:dyDescent="0.25">
      <c r="A22" s="72"/>
      <c r="B22" s="10" t="s">
        <v>15</v>
      </c>
      <c r="C22" s="51" t="s">
        <v>69</v>
      </c>
      <c r="D22" s="17">
        <v>3</v>
      </c>
      <c r="E22" s="17">
        <v>3</v>
      </c>
      <c r="F22" s="17"/>
      <c r="G22" s="17"/>
      <c r="H22" s="17"/>
      <c r="I22" s="17"/>
      <c r="J22" s="7" t="s">
        <v>23</v>
      </c>
      <c r="K22" s="50" t="s">
        <v>66</v>
      </c>
      <c r="L22" s="21">
        <v>3</v>
      </c>
      <c r="M22" s="21">
        <v>3</v>
      </c>
      <c r="N22" s="21"/>
      <c r="O22" s="21"/>
      <c r="P22" s="21"/>
      <c r="Q22" s="21"/>
      <c r="R22" s="13"/>
    </row>
    <row r="23" spans="1:18" s="20" customFormat="1" ht="63.6" customHeight="1" x14ac:dyDescent="0.25">
      <c r="A23" s="72"/>
      <c r="B23" s="7" t="s">
        <v>41</v>
      </c>
      <c r="C23" s="47" t="s">
        <v>70</v>
      </c>
      <c r="D23" s="17">
        <v>3</v>
      </c>
      <c r="E23" s="17">
        <v>3</v>
      </c>
      <c r="F23" s="17"/>
      <c r="G23" s="17"/>
      <c r="H23" s="17"/>
      <c r="I23" s="17"/>
      <c r="J23" s="25" t="s">
        <v>33</v>
      </c>
      <c r="K23" s="49" t="s">
        <v>72</v>
      </c>
      <c r="L23" s="21">
        <v>3</v>
      </c>
      <c r="M23" s="21">
        <v>3</v>
      </c>
      <c r="N23" s="21"/>
      <c r="O23" s="21"/>
      <c r="P23" s="21"/>
      <c r="Q23" s="21"/>
      <c r="R23" s="13"/>
    </row>
    <row r="24" spans="1:18" s="20" customFormat="1" ht="46.35" customHeight="1" x14ac:dyDescent="0.25">
      <c r="A24" s="72"/>
      <c r="B24" s="25" t="s">
        <v>16</v>
      </c>
      <c r="C24" s="49" t="s">
        <v>71</v>
      </c>
      <c r="D24" s="17">
        <v>3</v>
      </c>
      <c r="E24" s="17">
        <v>3</v>
      </c>
      <c r="F24" s="17"/>
      <c r="G24" s="17"/>
      <c r="H24" s="17"/>
      <c r="I24" s="17"/>
      <c r="J24" s="25" t="s">
        <v>36</v>
      </c>
      <c r="K24" s="49" t="s">
        <v>57</v>
      </c>
      <c r="L24" s="21">
        <v>3</v>
      </c>
      <c r="M24" s="21">
        <v>3</v>
      </c>
      <c r="N24" s="21"/>
      <c r="O24" s="21"/>
      <c r="P24" s="21"/>
      <c r="Q24" s="21"/>
      <c r="R24" s="24" t="s">
        <v>37</v>
      </c>
    </row>
    <row r="25" spans="1:18" s="20" customFormat="1" ht="47.45" customHeight="1" x14ac:dyDescent="0.25">
      <c r="A25" s="72"/>
      <c r="B25" s="7" t="s">
        <v>44</v>
      </c>
      <c r="C25" s="49" t="s">
        <v>67</v>
      </c>
      <c r="D25" s="17">
        <v>3</v>
      </c>
      <c r="E25" s="17">
        <v>3</v>
      </c>
      <c r="F25" s="17"/>
      <c r="G25" s="17"/>
      <c r="H25" s="17"/>
      <c r="I25" s="17"/>
      <c r="J25" s="25" t="s">
        <v>32</v>
      </c>
      <c r="K25" s="49" t="s">
        <v>74</v>
      </c>
      <c r="L25" s="21">
        <v>3</v>
      </c>
      <c r="M25" s="21">
        <v>3</v>
      </c>
      <c r="N25" s="21"/>
      <c r="O25" s="21"/>
      <c r="P25" s="21"/>
      <c r="Q25" s="21"/>
      <c r="R25" s="13"/>
    </row>
    <row r="26" spans="1:18" s="20" customFormat="1" ht="40.700000000000003" customHeight="1" x14ac:dyDescent="0.25">
      <c r="A26" s="72"/>
      <c r="B26" s="25" t="s">
        <v>42</v>
      </c>
      <c r="C26" s="49" t="s">
        <v>55</v>
      </c>
      <c r="D26" s="17">
        <v>3</v>
      </c>
      <c r="E26" s="17">
        <v>3</v>
      </c>
      <c r="F26" s="17"/>
      <c r="G26" s="17"/>
      <c r="H26" s="17"/>
      <c r="I26" s="17"/>
      <c r="J26" s="7" t="s">
        <v>21</v>
      </c>
      <c r="K26" s="49" t="s">
        <v>73</v>
      </c>
      <c r="L26" s="21">
        <v>3</v>
      </c>
      <c r="M26" s="21">
        <v>3</v>
      </c>
      <c r="N26" s="21"/>
      <c r="O26" s="21" t="s">
        <v>34</v>
      </c>
      <c r="P26" s="21" t="s">
        <v>35</v>
      </c>
      <c r="Q26" s="21"/>
      <c r="R26" s="13"/>
    </row>
    <row r="27" spans="1:18" s="20" customFormat="1" ht="51.6" customHeight="1" x14ac:dyDescent="0.25">
      <c r="A27" s="72"/>
      <c r="B27" s="25" t="s">
        <v>40</v>
      </c>
      <c r="C27" s="50" t="s">
        <v>53</v>
      </c>
      <c r="D27" s="17"/>
      <c r="E27" s="17"/>
      <c r="F27" s="17"/>
      <c r="G27" s="17">
        <v>3</v>
      </c>
      <c r="H27" s="17">
        <v>3</v>
      </c>
      <c r="I27" s="17"/>
      <c r="J27" s="25" t="s">
        <v>59</v>
      </c>
      <c r="K27" s="49" t="s">
        <v>62</v>
      </c>
      <c r="L27" s="21"/>
      <c r="M27" s="21"/>
      <c r="N27" s="21"/>
      <c r="O27" s="21">
        <v>3</v>
      </c>
      <c r="P27" s="21">
        <v>3</v>
      </c>
      <c r="Q27" s="21"/>
      <c r="R27" s="13"/>
    </row>
    <row r="28" spans="1:18" s="20" customFormat="1" ht="46.35" customHeight="1" x14ac:dyDescent="0.25">
      <c r="A28" s="72"/>
      <c r="B28" s="9" t="s">
        <v>17</v>
      </c>
      <c r="C28" s="49" t="s">
        <v>63</v>
      </c>
      <c r="D28" s="17"/>
      <c r="E28" s="17"/>
      <c r="F28" s="17"/>
      <c r="G28" s="17">
        <v>3</v>
      </c>
      <c r="H28" s="17">
        <v>3</v>
      </c>
      <c r="I28" s="17"/>
      <c r="J28" s="25" t="s">
        <v>22</v>
      </c>
      <c r="K28" s="49" t="s">
        <v>60</v>
      </c>
      <c r="L28" s="21"/>
      <c r="M28" s="21"/>
      <c r="N28" s="21"/>
      <c r="O28" s="21">
        <v>3</v>
      </c>
      <c r="P28" s="21">
        <v>3</v>
      </c>
      <c r="Q28" s="21"/>
      <c r="R28" s="13"/>
    </row>
    <row r="29" spans="1:18" s="20" customFormat="1" ht="47.45" customHeight="1" x14ac:dyDescent="0.25">
      <c r="A29" s="72"/>
      <c r="B29" s="25" t="s">
        <v>18</v>
      </c>
      <c r="C29" s="49" t="s">
        <v>54</v>
      </c>
      <c r="D29" s="17"/>
      <c r="E29" s="17"/>
      <c r="F29" s="17"/>
      <c r="G29" s="17">
        <v>3</v>
      </c>
      <c r="H29" s="17">
        <v>3</v>
      </c>
      <c r="I29" s="17"/>
      <c r="J29" s="7" t="s">
        <v>43</v>
      </c>
      <c r="K29" s="49" t="s">
        <v>61</v>
      </c>
      <c r="L29" s="21"/>
      <c r="M29" s="21"/>
      <c r="N29" s="21"/>
      <c r="O29" s="21">
        <v>3</v>
      </c>
      <c r="P29" s="21">
        <v>3</v>
      </c>
      <c r="Q29" s="21"/>
      <c r="R29" s="13"/>
    </row>
    <row r="30" spans="1:18" s="20" customFormat="1" ht="51" customHeight="1" x14ac:dyDescent="0.25">
      <c r="A30" s="72"/>
      <c r="B30" s="7" t="s">
        <v>19</v>
      </c>
      <c r="C30" s="49" t="s">
        <v>64</v>
      </c>
      <c r="D30" s="17"/>
      <c r="E30" s="17"/>
      <c r="F30" s="17"/>
      <c r="G30" s="17">
        <v>3</v>
      </c>
      <c r="H30" s="17">
        <v>3</v>
      </c>
      <c r="I30" s="17"/>
      <c r="J30" s="26"/>
      <c r="K30" s="26"/>
      <c r="L30" s="21"/>
      <c r="M30" s="21"/>
      <c r="N30" s="21"/>
      <c r="O30" s="21"/>
      <c r="P30" s="21"/>
      <c r="Q30" s="21"/>
      <c r="R30" s="13"/>
    </row>
    <row r="31" spans="1:18" s="20" customFormat="1" ht="52.7" customHeight="1" x14ac:dyDescent="0.25">
      <c r="A31" s="72"/>
      <c r="B31" s="7" t="s">
        <v>39</v>
      </c>
      <c r="C31" s="49" t="s">
        <v>65</v>
      </c>
      <c r="D31" s="17"/>
      <c r="E31" s="17"/>
      <c r="F31" s="17"/>
      <c r="G31" s="17">
        <v>3</v>
      </c>
      <c r="H31" s="17">
        <v>3</v>
      </c>
      <c r="I31" s="17"/>
      <c r="J31" s="26"/>
      <c r="K31" s="26"/>
      <c r="L31" s="21"/>
      <c r="M31" s="21"/>
      <c r="N31" s="21"/>
      <c r="O31" s="21"/>
      <c r="P31" s="21"/>
      <c r="Q31" s="21"/>
      <c r="R31" s="13"/>
    </row>
    <row r="32" spans="1:18" s="20" customFormat="1" ht="56.45" customHeight="1" x14ac:dyDescent="0.25">
      <c r="A32" s="72"/>
      <c r="B32" s="7" t="s">
        <v>38</v>
      </c>
      <c r="C32" s="49" t="s">
        <v>51</v>
      </c>
      <c r="D32" s="17"/>
      <c r="E32" s="17"/>
      <c r="F32" s="17"/>
      <c r="G32" s="17">
        <v>3</v>
      </c>
      <c r="H32" s="17">
        <v>3</v>
      </c>
      <c r="I32" s="17"/>
      <c r="J32" s="26"/>
      <c r="K32" s="26"/>
      <c r="L32" s="21"/>
      <c r="M32" s="21"/>
      <c r="N32" s="21"/>
      <c r="O32" s="21"/>
      <c r="P32" s="21"/>
      <c r="Q32" s="21"/>
      <c r="R32" s="13"/>
    </row>
    <row r="33" spans="1:18" s="20" customFormat="1" ht="30" customHeight="1" x14ac:dyDescent="0.25">
      <c r="A33" s="72"/>
      <c r="B33" s="7"/>
      <c r="C33" s="7"/>
      <c r="D33" s="17"/>
      <c r="E33" s="17"/>
      <c r="F33" s="17"/>
      <c r="G33" s="17"/>
      <c r="H33" s="17"/>
      <c r="I33" s="17"/>
      <c r="J33" s="7"/>
      <c r="K33" s="7"/>
      <c r="L33" s="17"/>
      <c r="M33" s="17"/>
      <c r="N33" s="17"/>
      <c r="O33" s="17"/>
      <c r="P33" s="17"/>
      <c r="Q33" s="17"/>
      <c r="R33" s="13"/>
    </row>
    <row r="34" spans="1:18" s="20" customFormat="1" ht="30" customHeight="1" x14ac:dyDescent="0.25">
      <c r="A34" s="72"/>
      <c r="B34" s="7"/>
      <c r="C34" s="7"/>
      <c r="D34" s="17"/>
      <c r="E34" s="17"/>
      <c r="F34" s="17"/>
      <c r="G34" s="17"/>
      <c r="H34" s="17"/>
      <c r="I34" s="17"/>
      <c r="J34" s="7"/>
      <c r="K34" s="7"/>
      <c r="L34" s="17"/>
      <c r="M34" s="17"/>
      <c r="N34" s="17"/>
      <c r="O34" s="17"/>
      <c r="P34" s="17"/>
      <c r="Q34" s="17"/>
      <c r="R34" s="13"/>
    </row>
    <row r="35" spans="1:18" s="20" customFormat="1" ht="33" thickBot="1" x14ac:dyDescent="0.3">
      <c r="A35" s="73"/>
      <c r="B35" s="18" t="s">
        <v>30</v>
      </c>
      <c r="C35" s="18"/>
      <c r="D35" s="19">
        <f>SUM(D21:D34)</f>
        <v>18</v>
      </c>
      <c r="E35" s="19">
        <f>SUM(E21:E34)</f>
        <v>18</v>
      </c>
      <c r="F35" s="19">
        <f t="shared" ref="F35:I35" si="4">SUM(F19:F34)</f>
        <v>0</v>
      </c>
      <c r="G35" s="19">
        <f>SUM(G21:G34)</f>
        <v>18</v>
      </c>
      <c r="H35" s="19">
        <f>SUM(H21:H34)</f>
        <v>18</v>
      </c>
      <c r="I35" s="19">
        <f t="shared" si="4"/>
        <v>0</v>
      </c>
      <c r="J35" s="18" t="s">
        <v>30</v>
      </c>
      <c r="K35" s="18"/>
      <c r="L35" s="19">
        <f>SUM(L21:L34)</f>
        <v>18</v>
      </c>
      <c r="M35" s="19">
        <f>SUM(M21:M34)</f>
        <v>18</v>
      </c>
      <c r="N35" s="19">
        <f t="shared" ref="N35:Q35" si="5">SUM(N19:N34)</f>
        <v>0</v>
      </c>
      <c r="O35" s="19">
        <f>SUM(O21:O34)</f>
        <v>9</v>
      </c>
      <c r="P35" s="19">
        <f>SUM(P21:P34)</f>
        <v>9</v>
      </c>
      <c r="Q35" s="19">
        <f t="shared" si="5"/>
        <v>0</v>
      </c>
      <c r="R35" s="16"/>
    </row>
    <row r="36" spans="1:18" s="20" customFormat="1" ht="33" customHeight="1" x14ac:dyDescent="0.25">
      <c r="A36" s="74" t="s">
        <v>6</v>
      </c>
      <c r="B36" s="27" t="s">
        <v>27</v>
      </c>
      <c r="C36" s="27"/>
      <c r="D36" s="28">
        <v>3</v>
      </c>
      <c r="E36" s="28">
        <v>3</v>
      </c>
      <c r="F36" s="28"/>
      <c r="G36" s="28">
        <v>3</v>
      </c>
      <c r="H36" s="28">
        <v>3</v>
      </c>
      <c r="I36" s="28"/>
      <c r="J36" s="27" t="s">
        <v>31</v>
      </c>
      <c r="K36" s="27"/>
      <c r="L36" s="28">
        <v>3</v>
      </c>
      <c r="M36" s="28">
        <v>3</v>
      </c>
      <c r="N36" s="28"/>
      <c r="O36" s="28">
        <v>6</v>
      </c>
      <c r="P36" s="28">
        <v>6</v>
      </c>
      <c r="Q36" s="28"/>
      <c r="R36" s="16"/>
    </row>
    <row r="37" spans="1:18" s="20" customFormat="1" ht="33" customHeight="1" x14ac:dyDescent="0.25">
      <c r="A37" s="75"/>
      <c r="B37" s="29" t="s">
        <v>28</v>
      </c>
      <c r="C37" s="29"/>
      <c r="D37" s="30">
        <v>6</v>
      </c>
      <c r="E37" s="30">
        <v>6</v>
      </c>
      <c r="F37" s="30"/>
      <c r="G37" s="30">
        <v>6</v>
      </c>
      <c r="H37" s="30">
        <v>6</v>
      </c>
      <c r="I37" s="30"/>
      <c r="J37" s="29" t="s">
        <v>28</v>
      </c>
      <c r="K37" s="29"/>
      <c r="L37" s="30">
        <v>6</v>
      </c>
      <c r="M37" s="30">
        <v>6</v>
      </c>
      <c r="N37" s="30"/>
      <c r="O37" s="30">
        <v>3</v>
      </c>
      <c r="P37" s="30">
        <v>3</v>
      </c>
      <c r="Q37" s="30"/>
      <c r="R37" s="16"/>
    </row>
    <row r="38" spans="1:18" s="20" customFormat="1" ht="33" customHeight="1" thickBot="1" x14ac:dyDescent="0.3">
      <c r="A38" s="76"/>
      <c r="B38" s="31" t="s">
        <v>29</v>
      </c>
      <c r="C38" s="31"/>
      <c r="D38" s="32">
        <v>9</v>
      </c>
      <c r="E38" s="32">
        <v>9</v>
      </c>
      <c r="F38" s="32"/>
      <c r="G38" s="32">
        <v>9</v>
      </c>
      <c r="H38" s="32">
        <v>9</v>
      </c>
      <c r="I38" s="32"/>
      <c r="J38" s="31" t="s">
        <v>29</v>
      </c>
      <c r="K38" s="31"/>
      <c r="L38" s="32">
        <v>9</v>
      </c>
      <c r="M38" s="32">
        <v>9</v>
      </c>
      <c r="N38" s="32"/>
      <c r="O38" s="32">
        <v>9</v>
      </c>
      <c r="P38" s="32">
        <v>9</v>
      </c>
      <c r="Q38" s="32"/>
      <c r="R38" s="33"/>
    </row>
    <row r="39" spans="1:18" s="20" customFormat="1" ht="33" customHeight="1" thickBot="1" x14ac:dyDescent="0.3">
      <c r="A39" s="34"/>
      <c r="B39" s="35"/>
      <c r="C39" s="35"/>
      <c r="D39" s="36"/>
      <c r="E39" s="36"/>
      <c r="F39" s="36"/>
      <c r="G39" s="36"/>
      <c r="H39" s="36"/>
      <c r="I39" s="36"/>
      <c r="J39" s="35"/>
      <c r="K39" s="35"/>
      <c r="L39" s="36"/>
      <c r="M39" s="36"/>
      <c r="N39" s="36"/>
      <c r="O39" s="36"/>
      <c r="P39" s="36"/>
      <c r="Q39" s="37"/>
      <c r="R39" s="33"/>
    </row>
    <row r="40" spans="1:18" s="54" customFormat="1" ht="408.6" customHeight="1" thickBot="1" x14ac:dyDescent="0.3">
      <c r="A40" s="52" t="s">
        <v>7</v>
      </c>
      <c r="B40" s="56" t="s">
        <v>76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8"/>
      <c r="R40" s="53"/>
    </row>
    <row r="41" spans="1:18" ht="149.25" customHeight="1" x14ac:dyDescent="0.25">
      <c r="A41" s="59" t="s">
        <v>75</v>
      </c>
      <c r="B41" s="60"/>
      <c r="C41" s="60"/>
      <c r="D41" s="60"/>
      <c r="E41" s="60"/>
      <c r="F41" s="60"/>
      <c r="G41" s="61"/>
      <c r="H41" s="62"/>
      <c r="I41" s="62"/>
      <c r="J41" s="62"/>
      <c r="K41" s="11"/>
      <c r="L41" s="61"/>
      <c r="M41" s="63"/>
      <c r="N41" s="63"/>
      <c r="O41" s="63"/>
      <c r="P41" s="63"/>
      <c r="Q41" s="63"/>
    </row>
    <row r="42" spans="1:18" x14ac:dyDescent="0.25">
      <c r="J42" s="39"/>
      <c r="K42" s="39"/>
    </row>
  </sheetData>
  <mergeCells count="19">
    <mergeCell ref="L4:N4"/>
    <mergeCell ref="O4:Q4"/>
    <mergeCell ref="B4:B5"/>
    <mergeCell ref="D4:F4"/>
    <mergeCell ref="G4:I4"/>
    <mergeCell ref="A1:Q2"/>
    <mergeCell ref="B40:Q40"/>
    <mergeCell ref="A41:F41"/>
    <mergeCell ref="G41:J41"/>
    <mergeCell ref="L41:Q41"/>
    <mergeCell ref="A3:A5"/>
    <mergeCell ref="B3:I3"/>
    <mergeCell ref="A15:A20"/>
    <mergeCell ref="A10:A14"/>
    <mergeCell ref="A21:A35"/>
    <mergeCell ref="A36:A38"/>
    <mergeCell ref="A6:A9"/>
    <mergeCell ref="J3:Q3"/>
    <mergeCell ref="J4:J5"/>
  </mergeCells>
  <phoneticPr fontId="1" type="noConversion"/>
  <printOptions horizontalCentered="1"/>
  <pageMargins left="0.7" right="0.7" top="0.75" bottom="0.75" header="0.3" footer="0.3"/>
  <pageSetup paperSize="9" scale="28" orientation="portrait" r:id="rId1"/>
  <headerFooter alignWithMargins="0">
    <oddHeader xml:space="preserve">&amp;C&amp;36                                                                                                                   
 105學年度大仁科技大學文化創意產業研究所碩士在職專班 課程表
</oddHeader>
    <oddFooter>&amp;R&amp;"標楷體,標準"&amp;18文化創意產業研究所
課程規劃表
(105學年度入學)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104學年度</vt:lpstr>
      <vt:lpstr>'104學年度'!Print_Area</vt:lpstr>
    </vt:vector>
  </TitlesOfParts>
  <Company>Tajen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資工系</dc:creator>
  <cp:lastModifiedBy>User</cp:lastModifiedBy>
  <cp:lastPrinted>2017-02-25T00:31:05Z</cp:lastPrinted>
  <dcterms:created xsi:type="dcterms:W3CDTF">2001-01-04T04:52:30Z</dcterms:created>
  <dcterms:modified xsi:type="dcterms:W3CDTF">2017-02-25T00:32:24Z</dcterms:modified>
</cp:coreProperties>
</file>